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rihodi 2018." sheetId="1" r:id="rId1"/>
    <sheet name="FP prihodi 2019.i 2020." sheetId="2" r:id="rId2"/>
    <sheet name="FP rashodi 2010" sheetId="3" r:id="rId3"/>
  </sheets>
  <definedNames>
    <definedName name="_xlnm.Print_Titles" localSheetId="2">'FP rashodi 2010'!$3:$4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B10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<sst xmlns="http://schemas.openxmlformats.org/spreadsheetml/2006/main" count="101" uniqueCount="70">
  <si>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</si>
  <si>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</si>
  <si>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</si>
  <si>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</si>
  <si>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</si>
  <si>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</si>
  <si>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</si>
  <si>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</si>
  <si>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</si>
  <si>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</si>
  <si>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</si>
  <si>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</si>
  <si>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</si>
  <si>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</si>
  <si>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</si>
  <si>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</si>
  <si>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</si>
  <si>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</si>
  <si>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</si>
  <si>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</si>
  <si>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</si>
  <si>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</si>
  <si>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</si>
  <si>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</si>
  <si>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</si>
  <si>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</si>
  <si>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</si>
  <si>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</si>
  <si>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</si>
  <si>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</si>
  <si>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</si>
  <si>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</si>
  <si>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</si>
  <si>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</si>
  <si>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</si>
  <si>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</si>
  <si>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</si>
  <si>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Procjena 2011.</t>
  </si>
  <si>
    <t xml:space="preserve"> Procjena 2011.</t>
  </si>
  <si>
    <t>Procjena 2012.</t>
  </si>
  <si>
    <t>Plan 2010.</t>
  </si>
  <si>
    <t xml:space="preserve"> Procjena 2012.</t>
  </si>
  <si>
    <t>Gradski proračun</t>
  </si>
  <si>
    <t>Kuhinja</t>
  </si>
  <si>
    <t>Boravak</t>
  </si>
  <si>
    <t>Najam</t>
  </si>
  <si>
    <t>Kamate</t>
  </si>
  <si>
    <t>Ostali prihodi</t>
  </si>
  <si>
    <t>641-Prihodi od financij.imovine</t>
  </si>
  <si>
    <t>652-Prihodi po poseb.propisima</t>
  </si>
  <si>
    <t>661-Vlasititi prihodi</t>
  </si>
  <si>
    <t>64-Prihodi od financijske imovine</t>
  </si>
  <si>
    <t>65- Prihodi po posebnim propisima</t>
  </si>
  <si>
    <t>66-Ostali prihodi</t>
  </si>
  <si>
    <t>Državni proračun</t>
  </si>
  <si>
    <t>Donacije i kamate</t>
  </si>
  <si>
    <t xml:space="preserve">Kuhinja </t>
  </si>
  <si>
    <t>671-Prihodi iz proračuna</t>
  </si>
  <si>
    <t>67-Prihodi iz proračuna</t>
  </si>
  <si>
    <t>2018.</t>
  </si>
  <si>
    <t>636-Potpore iz proračuna</t>
  </si>
  <si>
    <t xml:space="preserve">FINANCIJSKI PLAN - Procjena prihoda i primitaka za 2018. </t>
  </si>
  <si>
    <t>Ukupno prihodi i primici za 2018.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</si>
  <si>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2018. godinu na razini podskupine (treća razina računskog plana). </t>
    </r>
  </si>
  <si>
    <t>FINANCIJSKI PLAN - Procjena prihoda i primitaka za 2019. i  2020.</t>
  </si>
  <si>
    <t>Ukupno prihodi i primici za 2019. i 2020.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</si>
  <si>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2019. i 2020. godinu na razini skupine (druga razina računskog plana). </t>
    </r>
  </si>
  <si>
    <t>2019.</t>
  </si>
  <si>
    <t>2020.</t>
  </si>
  <si>
    <t>639-Prijenos između korisnika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</si>
</sst>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[$-41A]d\.\ mmmm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/>
    </xf>
    <xf numFmtId="3" fontId="9" fillId="0" borderId="2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59" applyFont="1" applyBorder="1" applyAlignment="1">
      <alignment/>
    </xf>
    <xf numFmtId="179" fontId="8" fillId="0" borderId="0" xfId="59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 quotePrefix="1">
      <alignment horizontal="center" wrapText="1"/>
    </xf>
    <xf numFmtId="3" fontId="8" fillId="0" borderId="28" xfId="0" applyNumberFormat="1" applyFont="1" applyBorder="1" applyAlignment="1">
      <alignment horizontal="center" wrapText="1"/>
    </xf>
    <xf numFmtId="3" fontId="8" fillId="0" borderId="28" xfId="0" applyNumberFormat="1" applyFont="1" applyFill="1" applyBorder="1" applyAlignment="1" quotePrefix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 quotePrefix="1">
      <alignment horizontal="left" vertical="justify"/>
    </xf>
    <xf numFmtId="3" fontId="8" fillId="0" borderId="28" xfId="0" applyNumberFormat="1" applyFont="1" applyBorder="1" applyAlignment="1" quotePrefix="1">
      <alignment horizontal="center"/>
    </xf>
    <xf numFmtId="0" fontId="8" fillId="0" borderId="28" xfId="0" applyNumberFormat="1" applyFont="1" applyBorder="1" applyAlignment="1">
      <alignment/>
    </xf>
    <xf numFmtId="0" fontId="11" fillId="0" borderId="28" xfId="0" applyNumberFormat="1" applyFont="1" applyBorder="1" applyAlignment="1" quotePrefix="1">
      <alignment horizontal="center" vertical="center" wrapText="1"/>
    </xf>
    <xf numFmtId="3" fontId="7" fillId="0" borderId="31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8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2" xfId="0" applyNumberFormat="1" applyFont="1" applyBorder="1" applyAlignment="1">
      <alignment horizontal="left"/>
    </xf>
    <xf numFmtId="0" fontId="7" fillId="0" borderId="32" xfId="0" applyNumberFormat="1" applyFont="1" applyBorder="1" applyAlignment="1" quotePrefix="1">
      <alignment horizontal="left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 quotePrefix="1">
      <alignment horizontal="left"/>
    </xf>
    <xf numFmtId="3" fontId="8" fillId="0" borderId="32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/>
    </xf>
    <xf numFmtId="179" fontId="7" fillId="0" borderId="34" xfId="59" applyFont="1" applyBorder="1" applyAlignment="1">
      <alignment/>
    </xf>
    <xf numFmtId="3" fontId="8" fillId="0" borderId="35" xfId="0" applyNumberFormat="1" applyFont="1" applyBorder="1" applyAlignment="1">
      <alignment/>
    </xf>
    <xf numFmtId="179" fontId="8" fillId="0" borderId="35" xfId="59" applyFont="1" applyBorder="1" applyAlignment="1">
      <alignment/>
    </xf>
    <xf numFmtId="3" fontId="8" fillId="0" borderId="36" xfId="0" applyNumberFormat="1" applyFont="1" applyBorder="1" applyAlignment="1">
      <alignment horizontal="left"/>
    </xf>
    <xf numFmtId="3" fontId="8" fillId="0" borderId="37" xfId="0" applyNumberFormat="1" applyFont="1" applyBorder="1" applyAlignment="1">
      <alignment/>
    </xf>
    <xf numFmtId="179" fontId="7" fillId="0" borderId="37" xfId="59" applyFont="1" applyBorder="1" applyAlignment="1">
      <alignment/>
    </xf>
    <xf numFmtId="3" fontId="8" fillId="0" borderId="36" xfId="0" applyNumberFormat="1" applyFont="1" applyBorder="1" applyAlignment="1">
      <alignment horizontal="left" vertical="justify" wrapText="1"/>
    </xf>
    <xf numFmtId="3" fontId="10" fillId="0" borderId="37" xfId="0" applyNumberFormat="1" applyFont="1" applyBorder="1" applyAlignment="1" quotePrefix="1">
      <alignment horizontal="left" vertical="justify" wrapText="1"/>
    </xf>
    <xf numFmtId="0" fontId="7" fillId="0" borderId="37" xfId="59" applyNumberFormat="1" applyFont="1" applyBorder="1" applyAlignment="1">
      <alignment/>
    </xf>
    <xf numFmtId="0" fontId="8" fillId="0" borderId="36" xfId="0" applyNumberFormat="1" applyFont="1" applyBorder="1" applyAlignment="1">
      <alignment horizontal="left" vertical="justify" wrapText="1"/>
    </xf>
    <xf numFmtId="3" fontId="8" fillId="0" borderId="36" xfId="0" applyNumberFormat="1" applyFont="1" applyBorder="1" applyAlignment="1">
      <alignment/>
    </xf>
    <xf numFmtId="3" fontId="8" fillId="0" borderId="36" xfId="0" applyNumberFormat="1" applyFont="1" applyBorder="1" applyAlignment="1">
      <alignment horizontal="left"/>
    </xf>
    <xf numFmtId="179" fontId="8" fillId="0" borderId="36" xfId="59" applyFont="1" applyBorder="1" applyAlignment="1">
      <alignment wrapText="1"/>
    </xf>
    <xf numFmtId="0" fontId="4" fillId="0" borderId="0" xfId="0" applyFont="1" applyAlignment="1" quotePrefix="1">
      <alignment/>
    </xf>
    <xf numFmtId="3" fontId="8" fillId="0" borderId="29" xfId="0" applyNumberFormat="1" applyFont="1" applyBorder="1" applyAlignment="1" quotePrefix="1">
      <alignment horizontal="left"/>
    </xf>
    <xf numFmtId="3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3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3" fillId="33" borderId="45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3" fontId="3" fillId="0" borderId="45" xfId="0" applyNumberFormat="1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6.421875" style="0" customWidth="1"/>
    <col min="2" max="2" width="22.57421875" style="0" customWidth="1"/>
    <col min="3" max="3" width="22.140625" style="0" customWidth="1"/>
    <col min="4" max="4" width="11.7109375" style="0" customWidth="1"/>
    <col min="5" max="6" width="12.7109375" style="0" customWidth="1"/>
    <col min="7" max="7" width="11.57421875" style="0" customWidth="1"/>
    <col min="8" max="8" width="16.28125" style="0" customWidth="1"/>
    <col min="9" max="9" width="20.7109375" style="0" customWidth="1"/>
    <col min="10" max="10" width="11.28125" style="0" customWidth="1"/>
  </cols>
  <sheetData>
    <row r="1" ht="12" customHeight="1">
      <c r="I1" s="106" t="s">
        <v>31</v>
      </c>
    </row>
    <row r="3" spans="1:9" s="3" customFormat="1" ht="20.25">
      <c r="A3" s="140" t="s">
        <v>61</v>
      </c>
      <c r="B3" s="140"/>
      <c r="C3" s="140"/>
      <c r="D3" s="140"/>
      <c r="E3" s="140"/>
      <c r="F3" s="140"/>
      <c r="G3" s="140"/>
      <c r="H3" s="140"/>
      <c r="I3" s="140"/>
    </row>
    <row r="4" spans="1:10" s="3" customFormat="1" ht="15.75" customHeight="1">
      <c r="A4" s="141"/>
      <c r="B4" s="142"/>
      <c r="C4" s="142"/>
      <c r="D4" s="142"/>
      <c r="E4" s="142"/>
      <c r="F4" s="142"/>
      <c r="G4" s="142"/>
      <c r="H4" s="142"/>
      <c r="I4" s="142"/>
      <c r="J4" s="4"/>
    </row>
    <row r="5" s="3" customFormat="1" ht="15" hidden="1"/>
    <row r="6" s="3" customFormat="1" ht="15.75" thickBot="1">
      <c r="I6" s="18" t="s">
        <v>1</v>
      </c>
    </row>
    <row r="7" spans="1:9" s="3" customFormat="1" ht="16.5" thickBot="1">
      <c r="A7" s="19" t="s">
        <v>3</v>
      </c>
      <c r="B7" s="148" t="s">
        <v>59</v>
      </c>
      <c r="C7" s="149"/>
      <c r="D7" s="149"/>
      <c r="E7" s="149"/>
      <c r="F7" s="149"/>
      <c r="G7" s="149"/>
      <c r="H7" s="149"/>
      <c r="I7" s="150"/>
    </row>
    <row r="8" spans="1:9" s="3" customFormat="1" ht="15.75" customHeight="1">
      <c r="A8" s="20" t="s">
        <v>30</v>
      </c>
      <c r="B8" s="133" t="s">
        <v>42</v>
      </c>
      <c r="C8" s="135" t="s">
        <v>54</v>
      </c>
      <c r="D8" s="135" t="s">
        <v>43</v>
      </c>
      <c r="E8" s="131" t="s">
        <v>44</v>
      </c>
      <c r="F8" s="107"/>
      <c r="G8" s="131" t="s">
        <v>14</v>
      </c>
      <c r="H8" s="131" t="s">
        <v>46</v>
      </c>
      <c r="I8" s="143" t="s">
        <v>47</v>
      </c>
    </row>
    <row r="9" spans="1:9" s="3" customFormat="1" ht="60.75" customHeight="1" thickBot="1">
      <c r="A9" s="21" t="s">
        <v>27</v>
      </c>
      <c r="B9" s="134"/>
      <c r="C9" s="136"/>
      <c r="D9" s="136"/>
      <c r="E9" s="132"/>
      <c r="F9" s="108" t="s">
        <v>45</v>
      </c>
      <c r="G9" s="132"/>
      <c r="H9" s="132"/>
      <c r="I9" s="144"/>
    </row>
    <row r="10" spans="1:9" s="3" customFormat="1" ht="30" customHeight="1" thickBot="1">
      <c r="A10" s="109" t="s">
        <v>69</v>
      </c>
      <c r="B10" s="128"/>
      <c r="C10" s="23"/>
      <c r="D10" s="23"/>
      <c r="E10" s="22"/>
      <c r="F10" s="22"/>
      <c r="G10" s="22"/>
      <c r="H10" s="111"/>
      <c r="I10" s="161">
        <v>8459</v>
      </c>
    </row>
    <row r="11" spans="1:9" s="3" customFormat="1" ht="30" customHeight="1">
      <c r="A11" s="109" t="s">
        <v>48</v>
      </c>
      <c r="B11" s="128"/>
      <c r="C11" s="23"/>
      <c r="D11" s="23"/>
      <c r="E11" s="22"/>
      <c r="F11" s="22"/>
      <c r="G11" s="22"/>
      <c r="H11" s="111">
        <v>2100</v>
      </c>
      <c r="I11" s="24"/>
    </row>
    <row r="12" spans="1:9" s="3" customFormat="1" ht="30" customHeight="1">
      <c r="A12" s="25" t="s">
        <v>49</v>
      </c>
      <c r="B12" s="26"/>
      <c r="C12" s="26"/>
      <c r="D12" s="110">
        <v>230510</v>
      </c>
      <c r="E12" s="110">
        <v>333000</v>
      </c>
      <c r="F12" s="26"/>
      <c r="G12" s="26"/>
      <c r="H12" s="32"/>
      <c r="I12" s="162">
        <v>20747</v>
      </c>
    </row>
    <row r="13" spans="1:9" s="3" customFormat="1" ht="30" customHeight="1" thickBot="1">
      <c r="A13" s="25" t="s">
        <v>50</v>
      </c>
      <c r="B13" s="26"/>
      <c r="C13" s="26"/>
      <c r="D13" s="26"/>
      <c r="E13" s="26"/>
      <c r="F13" s="110">
        <v>70000</v>
      </c>
      <c r="G13" s="110"/>
      <c r="H13" s="32"/>
      <c r="I13" s="27"/>
    </row>
    <row r="14" spans="1:9" s="3" customFormat="1" ht="30" customHeight="1" thickBot="1">
      <c r="A14" s="25" t="s">
        <v>60</v>
      </c>
      <c r="B14" s="26"/>
      <c r="C14" s="113">
        <v>7111305</v>
      </c>
      <c r="D14" s="26"/>
      <c r="E14" s="26"/>
      <c r="F14" s="26"/>
      <c r="G14" s="110"/>
      <c r="H14" s="32"/>
      <c r="I14" s="162">
        <v>20650</v>
      </c>
    </row>
    <row r="15" spans="1:9" s="3" customFormat="1" ht="30" customHeight="1">
      <c r="A15" s="25" t="s">
        <v>57</v>
      </c>
      <c r="B15" s="128">
        <v>1857355</v>
      </c>
      <c r="C15" s="110"/>
      <c r="D15" s="110"/>
      <c r="E15" s="110"/>
      <c r="F15" s="110"/>
      <c r="G15" s="110"/>
      <c r="H15" s="32"/>
      <c r="I15" s="27"/>
    </row>
    <row r="16" spans="1:9" s="3" customFormat="1" ht="30" customHeight="1">
      <c r="A16" s="25"/>
      <c r="B16" s="26"/>
      <c r="C16" s="26"/>
      <c r="D16" s="26"/>
      <c r="E16" s="26"/>
      <c r="F16" s="26"/>
      <c r="G16" s="26"/>
      <c r="H16" s="32"/>
      <c r="I16" s="27"/>
    </row>
    <row r="17" spans="1:9" s="3" customFormat="1" ht="30" customHeight="1" thickBot="1">
      <c r="A17" s="28"/>
      <c r="B17" s="29"/>
      <c r="C17" s="29"/>
      <c r="D17" s="29"/>
      <c r="E17" s="29"/>
      <c r="F17" s="29"/>
      <c r="G17" s="29"/>
      <c r="H17" s="33"/>
      <c r="I17" s="30"/>
    </row>
    <row r="18" spans="1:10" s="3" customFormat="1" ht="30" customHeight="1" thickBot="1">
      <c r="A18" s="31" t="s">
        <v>2</v>
      </c>
      <c r="B18" s="112">
        <v>1857355</v>
      </c>
      <c r="C18" s="113">
        <v>7111305</v>
      </c>
      <c r="D18" s="112">
        <v>230510</v>
      </c>
      <c r="E18" s="113">
        <v>333000</v>
      </c>
      <c r="F18" s="113">
        <v>70000</v>
      </c>
      <c r="G18" s="112"/>
      <c r="H18" s="114">
        <v>2100</v>
      </c>
      <c r="I18" s="114">
        <v>49856</v>
      </c>
      <c r="J18" s="118"/>
    </row>
    <row r="19" spans="1:9" s="3" customFormat="1" ht="30" customHeight="1" thickBot="1">
      <c r="A19" s="31" t="s">
        <v>62</v>
      </c>
      <c r="B19" s="145">
        <v>9654126</v>
      </c>
      <c r="C19" s="146"/>
      <c r="D19" s="146"/>
      <c r="E19" s="146"/>
      <c r="F19" s="146"/>
      <c r="G19" s="146"/>
      <c r="H19" s="146"/>
      <c r="I19" s="147"/>
    </row>
    <row r="20" s="3" customFormat="1" ht="15"/>
    <row r="21" s="3" customFormat="1" ht="15.75">
      <c r="A21" s="2" t="s">
        <v>0</v>
      </c>
    </row>
    <row r="22" spans="1:5" s="3" customFormat="1" ht="18">
      <c r="A22" s="137" t="s">
        <v>63</v>
      </c>
      <c r="B22" s="137"/>
      <c r="C22" s="137"/>
      <c r="D22" s="137"/>
      <c r="E22" s="137"/>
    </row>
    <row r="23" spans="1:9" s="3" customFormat="1" ht="34.5" customHeight="1">
      <c r="A23" s="138" t="s">
        <v>33</v>
      </c>
      <c r="B23" s="139"/>
      <c r="C23" s="139"/>
      <c r="D23" s="139"/>
      <c r="E23" s="139"/>
      <c r="F23" s="139"/>
      <c r="G23" s="139"/>
      <c r="H23" s="139"/>
      <c r="I23" s="139"/>
    </row>
    <row r="24" s="3" customFormat="1" ht="18">
      <c r="A24" s="102" t="s">
        <v>34</v>
      </c>
    </row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</sheetData>
  <sheetProtection/>
  <mergeCells count="13">
    <mergeCell ref="A23:I23"/>
    <mergeCell ref="A3:I3"/>
    <mergeCell ref="A4:I4"/>
    <mergeCell ref="I8:I9"/>
    <mergeCell ref="B19:I19"/>
    <mergeCell ref="B7:I7"/>
    <mergeCell ref="E8:E9"/>
    <mergeCell ref="G8:G9"/>
    <mergeCell ref="B8:B9"/>
    <mergeCell ref="C8:C9"/>
    <mergeCell ref="A22:E22"/>
    <mergeCell ref="D8:D9"/>
    <mergeCell ref="H8:H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I16" sqref="I16:O16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1.28125" style="0" customWidth="1"/>
    <col min="4" max="4" width="13.00390625" style="0" customWidth="1"/>
    <col min="5" max="5" width="10.7109375" style="0" customWidth="1"/>
    <col min="6" max="6" width="11.00390625" style="0" customWidth="1"/>
    <col min="7" max="7" width="15.00390625" style="0" customWidth="1"/>
    <col min="8" max="8" width="14.421875" style="0" customWidth="1"/>
    <col min="9" max="9" width="14.8515625" style="0" customWidth="1"/>
    <col min="10" max="10" width="13.5742187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17.140625" style="0" customWidth="1"/>
    <col min="15" max="15" width="16.00390625" style="0" customWidth="1"/>
  </cols>
  <sheetData>
    <row r="1" ht="12.75">
      <c r="N1" s="106" t="s">
        <v>32</v>
      </c>
    </row>
    <row r="2" spans="1:15" ht="20.25">
      <c r="A2" s="140" t="s">
        <v>64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.7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ht="13.5" thickBot="1">
      <c r="O4" s="5" t="s">
        <v>1</v>
      </c>
    </row>
    <row r="5" spans="1:15" ht="15.75" thickBot="1">
      <c r="A5" s="6" t="s">
        <v>3</v>
      </c>
      <c r="B5" s="156" t="s">
        <v>67</v>
      </c>
      <c r="C5" s="157"/>
      <c r="D5" s="157"/>
      <c r="E5" s="157"/>
      <c r="F5" s="157"/>
      <c r="G5" s="157"/>
      <c r="H5" s="158"/>
      <c r="I5" s="156" t="s">
        <v>68</v>
      </c>
      <c r="J5" s="157"/>
      <c r="K5" s="157"/>
      <c r="L5" s="157"/>
      <c r="M5" s="157"/>
      <c r="N5" s="157"/>
      <c r="O5" s="158"/>
    </row>
    <row r="6" spans="1:15" ht="15.75" customHeight="1">
      <c r="A6" s="7" t="s">
        <v>28</v>
      </c>
      <c r="B6" s="133" t="s">
        <v>42</v>
      </c>
      <c r="C6" s="135" t="s">
        <v>54</v>
      </c>
      <c r="D6" s="135" t="s">
        <v>43</v>
      </c>
      <c r="E6" s="131" t="s">
        <v>44</v>
      </c>
      <c r="F6" s="131" t="s">
        <v>45</v>
      </c>
      <c r="G6" s="131" t="s">
        <v>55</v>
      </c>
      <c r="H6" s="143" t="s">
        <v>47</v>
      </c>
      <c r="I6" s="133" t="s">
        <v>42</v>
      </c>
      <c r="J6" s="154" t="s">
        <v>54</v>
      </c>
      <c r="K6" s="154" t="s">
        <v>56</v>
      </c>
      <c r="L6" s="131" t="s">
        <v>44</v>
      </c>
      <c r="M6" s="131" t="s">
        <v>45</v>
      </c>
      <c r="N6" s="131" t="s">
        <v>55</v>
      </c>
      <c r="O6" s="143" t="s">
        <v>47</v>
      </c>
    </row>
    <row r="7" spans="1:15" ht="63.75" customHeight="1" thickBot="1">
      <c r="A7" s="8" t="s">
        <v>29</v>
      </c>
      <c r="B7" s="134"/>
      <c r="C7" s="136"/>
      <c r="D7" s="136"/>
      <c r="E7" s="132"/>
      <c r="F7" s="132"/>
      <c r="G7" s="132"/>
      <c r="H7" s="144"/>
      <c r="I7" s="134"/>
      <c r="J7" s="155"/>
      <c r="K7" s="155"/>
      <c r="L7" s="132"/>
      <c r="M7" s="132"/>
      <c r="N7" s="132"/>
      <c r="O7" s="144"/>
    </row>
    <row r="8" spans="1:15" ht="24.75" customHeight="1">
      <c r="A8" s="14" t="s">
        <v>51</v>
      </c>
      <c r="B8" s="119"/>
      <c r="C8" s="120"/>
      <c r="D8" s="120"/>
      <c r="E8" s="120"/>
      <c r="F8" s="120"/>
      <c r="G8" s="129">
        <v>2100</v>
      </c>
      <c r="H8" s="121"/>
      <c r="I8" s="119"/>
      <c r="J8" s="120"/>
      <c r="K8" s="120"/>
      <c r="L8" s="120"/>
      <c r="M8" s="120"/>
      <c r="N8" s="129">
        <v>2100</v>
      </c>
      <c r="O8" s="121"/>
    </row>
    <row r="9" spans="1:15" ht="24.75" customHeight="1">
      <c r="A9" s="15" t="s">
        <v>52</v>
      </c>
      <c r="B9" s="122"/>
      <c r="C9" s="123"/>
      <c r="D9" s="123"/>
      <c r="E9" s="123"/>
      <c r="F9" s="123"/>
      <c r="G9" s="124"/>
      <c r="H9" s="125"/>
      <c r="I9" s="122"/>
      <c r="J9" s="123"/>
      <c r="K9" s="123"/>
      <c r="L9" s="123"/>
      <c r="M9" s="123"/>
      <c r="N9" s="124"/>
      <c r="O9" s="125"/>
    </row>
    <row r="10" spans="1:15" ht="24.75" customHeight="1">
      <c r="A10" s="15" t="s">
        <v>53</v>
      </c>
      <c r="B10" s="126"/>
      <c r="C10" s="123">
        <v>7095375</v>
      </c>
      <c r="D10" s="123">
        <v>230510</v>
      </c>
      <c r="E10" s="123">
        <v>333000</v>
      </c>
      <c r="F10" s="123">
        <v>75000</v>
      </c>
      <c r="G10" s="124">
        <v>5000</v>
      </c>
      <c r="H10" s="127">
        <v>10000</v>
      </c>
      <c r="I10" s="126"/>
      <c r="J10" s="123">
        <v>7095375</v>
      </c>
      <c r="K10" s="123">
        <v>230510</v>
      </c>
      <c r="L10" s="123">
        <v>333000</v>
      </c>
      <c r="M10" s="123">
        <v>75000</v>
      </c>
      <c r="N10" s="124">
        <v>5000</v>
      </c>
      <c r="O10" s="127">
        <v>10000</v>
      </c>
    </row>
    <row r="11" spans="1:15" ht="24.75" customHeight="1">
      <c r="A11" s="15" t="s">
        <v>58</v>
      </c>
      <c r="B11" s="126">
        <v>1930114</v>
      </c>
      <c r="C11" s="123"/>
      <c r="D11" s="9"/>
      <c r="E11" s="9"/>
      <c r="F11" s="9"/>
      <c r="G11" s="34"/>
      <c r="H11" s="17"/>
      <c r="I11" s="126">
        <v>1930114</v>
      </c>
      <c r="J11" s="123"/>
      <c r="K11" s="9"/>
      <c r="L11" s="9"/>
      <c r="M11" s="9"/>
      <c r="N11" s="34"/>
      <c r="O11" s="17"/>
    </row>
    <row r="12" spans="1:15" ht="24.75" customHeight="1">
      <c r="A12" s="15"/>
      <c r="B12" s="16"/>
      <c r="C12" s="9"/>
      <c r="D12" s="9"/>
      <c r="E12" s="9"/>
      <c r="F12" s="9"/>
      <c r="G12" s="34"/>
      <c r="H12" s="17"/>
      <c r="I12" s="16"/>
      <c r="J12" s="9"/>
      <c r="K12" s="9"/>
      <c r="L12" s="9"/>
      <c r="M12" s="9"/>
      <c r="N12" s="34"/>
      <c r="O12" s="17"/>
    </row>
    <row r="13" spans="1:15" ht="24.75" customHeight="1">
      <c r="A13" s="15"/>
      <c r="B13" s="16"/>
      <c r="C13" s="9"/>
      <c r="D13" s="9"/>
      <c r="E13" s="9"/>
      <c r="F13" s="9"/>
      <c r="G13" s="34"/>
      <c r="H13" s="17"/>
      <c r="I13" s="16"/>
      <c r="J13" s="9"/>
      <c r="K13" s="9"/>
      <c r="L13" s="9"/>
      <c r="M13" s="9"/>
      <c r="N13" s="34"/>
      <c r="O13" s="17"/>
    </row>
    <row r="14" spans="1:15" ht="24.75" customHeight="1" thickBot="1">
      <c r="A14" s="13"/>
      <c r="B14" s="10"/>
      <c r="C14" s="11"/>
      <c r="D14" s="11"/>
      <c r="E14" s="11"/>
      <c r="F14" s="11"/>
      <c r="G14" s="35"/>
      <c r="H14" s="12"/>
      <c r="I14" s="10"/>
      <c r="J14" s="11"/>
      <c r="K14" s="11"/>
      <c r="L14" s="11"/>
      <c r="M14" s="11"/>
      <c r="N14" s="35"/>
      <c r="O14" s="12"/>
    </row>
    <row r="15" spans="1:16" ht="24.75" customHeight="1" thickBot="1">
      <c r="A15" s="1" t="s">
        <v>2</v>
      </c>
      <c r="B15" s="115">
        <v>1930114</v>
      </c>
      <c r="C15" s="116">
        <v>7095375</v>
      </c>
      <c r="D15" s="115">
        <v>230510</v>
      </c>
      <c r="E15" s="116">
        <v>333000</v>
      </c>
      <c r="F15" s="115">
        <v>75000</v>
      </c>
      <c r="G15" s="117">
        <v>7100</v>
      </c>
      <c r="H15" s="117">
        <v>10000</v>
      </c>
      <c r="I15" s="115">
        <v>1930114</v>
      </c>
      <c r="J15" s="116">
        <v>7095375</v>
      </c>
      <c r="K15" s="115">
        <v>230510</v>
      </c>
      <c r="L15" s="116">
        <v>333000</v>
      </c>
      <c r="M15" s="115">
        <v>75000</v>
      </c>
      <c r="N15" s="117">
        <v>7100</v>
      </c>
      <c r="O15" s="117">
        <v>10000</v>
      </c>
      <c r="P15" s="130"/>
    </row>
    <row r="16" spans="1:15" ht="24.75" customHeight="1" thickBot="1">
      <c r="A16" s="1" t="s">
        <v>65</v>
      </c>
      <c r="B16" s="151">
        <v>9681099</v>
      </c>
      <c r="C16" s="152"/>
      <c r="D16" s="152"/>
      <c r="E16" s="152"/>
      <c r="F16" s="152"/>
      <c r="G16" s="152"/>
      <c r="H16" s="153"/>
      <c r="I16" s="151">
        <v>9681099</v>
      </c>
      <c r="J16" s="152"/>
      <c r="K16" s="152"/>
      <c r="L16" s="152"/>
      <c r="M16" s="152"/>
      <c r="N16" s="152"/>
      <c r="O16" s="153"/>
    </row>
    <row r="18" spans="1:8" ht="15.75">
      <c r="A18" s="2" t="s">
        <v>0</v>
      </c>
      <c r="B18" s="3"/>
      <c r="C18" s="3"/>
      <c r="D18" s="3"/>
      <c r="E18" s="3"/>
      <c r="F18" s="3"/>
      <c r="G18" s="3"/>
      <c r="H18" s="3"/>
    </row>
    <row r="19" spans="1:8" ht="18">
      <c r="A19" s="137" t="s">
        <v>66</v>
      </c>
      <c r="B19" s="137"/>
      <c r="C19" s="137"/>
      <c r="D19" s="137"/>
      <c r="E19" s="137"/>
      <c r="F19" s="137"/>
      <c r="G19" s="137"/>
      <c r="H19" s="3"/>
    </row>
    <row r="20" spans="1:15" ht="33.75" customHeight="1">
      <c r="A20" s="138" t="s">
        <v>33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8" ht="18">
      <c r="A21" s="102" t="s">
        <v>34</v>
      </c>
      <c r="B21" s="3"/>
      <c r="C21" s="3"/>
      <c r="D21" s="3"/>
      <c r="E21" s="3"/>
      <c r="F21" s="3"/>
      <c r="G21" s="3"/>
      <c r="H21" s="3"/>
    </row>
  </sheetData>
  <sheetProtection/>
  <mergeCells count="22">
    <mergeCell ref="H6:H7"/>
    <mergeCell ref="I6:I7"/>
    <mergeCell ref="F6:F7"/>
    <mergeCell ref="J6:J7"/>
    <mergeCell ref="K6:K7"/>
    <mergeCell ref="A2:O2"/>
    <mergeCell ref="A3:O3"/>
    <mergeCell ref="I5:O5"/>
    <mergeCell ref="B5:H5"/>
    <mergeCell ref="E6:E7"/>
    <mergeCell ref="M6:M7"/>
    <mergeCell ref="N6:N7"/>
    <mergeCell ref="A19:G19"/>
    <mergeCell ref="O6:O7"/>
    <mergeCell ref="G6:G7"/>
    <mergeCell ref="A20:O20"/>
    <mergeCell ref="B6:B7"/>
    <mergeCell ref="L6:L7"/>
    <mergeCell ref="C6:C7"/>
    <mergeCell ref="D6:D7"/>
    <mergeCell ref="B16:H16"/>
    <mergeCell ref="I16:O16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6">
      <selection activeCell="H13" sqref="H13"/>
    </sheetView>
  </sheetViews>
  <sheetFormatPr defaultColWidth="9.140625" defaultRowHeight="12.75"/>
  <cols>
    <col min="1" max="1" width="36.140625" style="64" customWidth="1"/>
    <col min="2" max="2" width="20.8515625" style="65" customWidth="1"/>
    <col min="3" max="3" width="15.8515625" style="37" customWidth="1"/>
    <col min="4" max="4" width="15.57421875" style="39" customWidth="1"/>
    <col min="5" max="5" width="13.28125" style="37" customWidth="1"/>
    <col min="6" max="6" width="14.8515625" style="37" customWidth="1"/>
    <col min="7" max="7" width="9.140625" style="37" customWidth="1"/>
    <col min="8" max="8" width="9.421875" style="37" bestFit="1" customWidth="1"/>
    <col min="9" max="9" width="26.8515625" style="37" customWidth="1"/>
    <col min="10" max="10" width="12.7109375" style="37" customWidth="1"/>
    <col min="11" max="11" width="11.00390625" style="37" customWidth="1"/>
    <col min="12" max="12" width="10.140625" style="37" customWidth="1"/>
    <col min="13" max="13" width="16.7109375" style="37" hidden="1" customWidth="1"/>
    <col min="14" max="14" width="16.421875" style="37" hidden="1" customWidth="1"/>
    <col min="15" max="15" width="10.421875" style="37" customWidth="1"/>
    <col min="16" max="16384" width="9.140625" style="37" customWidth="1"/>
  </cols>
  <sheetData>
    <row r="1" spans="1:15" ht="24.75" customHeight="1">
      <c r="A1" s="159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06" t="s">
        <v>36</v>
      </c>
      <c r="M1" s="36"/>
      <c r="N1" s="36"/>
      <c r="O1" s="36"/>
    </row>
    <row r="2" spans="1:15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4" ht="18" customHeight="1">
      <c r="A3" s="103" t="s">
        <v>10</v>
      </c>
      <c r="B3" s="104"/>
      <c r="C3" s="104"/>
      <c r="D3" s="105"/>
    </row>
    <row r="4" spans="1:2" ht="15" customHeight="1">
      <c r="A4" s="40" t="s">
        <v>11</v>
      </c>
      <c r="B4" s="37"/>
    </row>
    <row r="5" spans="1:2" ht="16.5" customHeight="1">
      <c r="A5" s="38"/>
      <c r="B5" s="37"/>
    </row>
    <row r="6" spans="1:6" ht="38.25" customHeight="1" thickBot="1">
      <c r="A6" s="41" t="s">
        <v>12</v>
      </c>
      <c r="B6" s="84" t="s">
        <v>40</v>
      </c>
      <c r="C6" s="85" t="s">
        <v>37</v>
      </c>
      <c r="D6" s="85" t="s">
        <v>39</v>
      </c>
      <c r="F6" s="42"/>
    </row>
    <row r="7" spans="1:6" ht="8.25" customHeight="1" thickTop="1">
      <c r="A7" s="74"/>
      <c r="B7" s="86"/>
      <c r="C7" s="87"/>
      <c r="D7" s="87"/>
      <c r="F7" s="42"/>
    </row>
    <row r="8" spans="1:4" ht="21.75" customHeight="1">
      <c r="A8" s="92" t="s">
        <v>4</v>
      </c>
      <c r="B8" s="93"/>
      <c r="C8" s="94"/>
      <c r="D8" s="94"/>
    </row>
    <row r="9" spans="1:4" ht="47.25">
      <c r="A9" s="95" t="s">
        <v>13</v>
      </c>
      <c r="B9" s="96"/>
      <c r="C9" s="97"/>
      <c r="D9" s="94"/>
    </row>
    <row r="10" spans="1:6" ht="15.75">
      <c r="A10" s="98" t="s">
        <v>6</v>
      </c>
      <c r="B10" s="96"/>
      <c r="C10" s="94"/>
      <c r="D10" s="94"/>
      <c r="F10" s="44"/>
    </row>
    <row r="11" spans="1:6" ht="15.75">
      <c r="A11" s="99" t="s">
        <v>7</v>
      </c>
      <c r="B11" s="96"/>
      <c r="C11" s="94"/>
      <c r="D11" s="94"/>
      <c r="F11" s="44"/>
    </row>
    <row r="12" spans="1:6" ht="15.75">
      <c r="A12" s="100" t="s">
        <v>14</v>
      </c>
      <c r="B12" s="93"/>
      <c r="C12" s="94"/>
      <c r="D12" s="94"/>
      <c r="F12" s="44"/>
    </row>
    <row r="13" spans="1:6" ht="42.75" customHeight="1">
      <c r="A13" s="101" t="s">
        <v>15</v>
      </c>
      <c r="B13" s="93"/>
      <c r="C13" s="94"/>
      <c r="D13" s="94"/>
      <c r="F13" s="44"/>
    </row>
    <row r="14" spans="1:6" ht="15.75">
      <c r="A14" s="101" t="s">
        <v>8</v>
      </c>
      <c r="B14" s="93"/>
      <c r="C14" s="94"/>
      <c r="D14" s="94"/>
      <c r="F14" s="44"/>
    </row>
    <row r="15" spans="1:6" ht="6.75" customHeight="1">
      <c r="A15" s="45"/>
      <c r="B15" s="88"/>
      <c r="C15" s="89"/>
      <c r="D15" s="89"/>
      <c r="F15" s="44"/>
    </row>
    <row r="16" spans="1:6" ht="15.75">
      <c r="A16" s="47" t="s">
        <v>16</v>
      </c>
      <c r="B16" s="90"/>
      <c r="C16" s="91"/>
      <c r="D16" s="91"/>
      <c r="F16" s="49"/>
    </row>
    <row r="17" spans="1:4" ht="15.75">
      <c r="A17" s="50" t="s">
        <v>17</v>
      </c>
      <c r="B17" s="43"/>
      <c r="D17" s="71"/>
    </row>
    <row r="18" spans="1:10" ht="15.75">
      <c r="A18" s="51" t="s">
        <v>18</v>
      </c>
      <c r="B18" s="51"/>
      <c r="C18" s="51"/>
      <c r="D18" s="73"/>
      <c r="E18" s="51"/>
      <c r="F18" s="51"/>
      <c r="G18" s="51"/>
      <c r="H18" s="51"/>
      <c r="I18" s="51"/>
      <c r="J18" s="51"/>
    </row>
    <row r="19" spans="1:4" ht="15.75">
      <c r="A19" s="52" t="s">
        <v>19</v>
      </c>
      <c r="B19" s="38"/>
      <c r="D19" s="72"/>
    </row>
    <row r="20" spans="1:12" ht="15.75">
      <c r="A20" s="53"/>
      <c r="B20" s="53"/>
      <c r="C20" s="53"/>
      <c r="D20" s="54"/>
      <c r="E20" s="53"/>
      <c r="F20" s="53"/>
      <c r="G20" s="53"/>
      <c r="H20" s="53"/>
      <c r="I20" s="53"/>
      <c r="J20" s="53"/>
      <c r="K20" s="53"/>
      <c r="L20" s="55" t="s">
        <v>1</v>
      </c>
    </row>
    <row r="21" spans="1:12" ht="8.25" customHeight="1">
      <c r="A21" s="56"/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</row>
    <row r="22" spans="1:14" ht="9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L22" s="58"/>
      <c r="M22" s="56"/>
      <c r="N22" s="56"/>
    </row>
    <row r="23" spans="1:14" s="39" customFormat="1" ht="47.25">
      <c r="A23" s="70" t="s">
        <v>20</v>
      </c>
      <c r="B23" s="59" t="s">
        <v>21</v>
      </c>
      <c r="C23" s="61" t="s">
        <v>40</v>
      </c>
      <c r="D23" s="61" t="s">
        <v>4</v>
      </c>
      <c r="E23" s="61" t="s">
        <v>5</v>
      </c>
      <c r="F23" s="61" t="s">
        <v>6</v>
      </c>
      <c r="G23" s="61" t="s">
        <v>7</v>
      </c>
      <c r="H23" s="61" t="s">
        <v>14</v>
      </c>
      <c r="I23" s="61" t="s">
        <v>9</v>
      </c>
      <c r="J23" s="61" t="s">
        <v>8</v>
      </c>
      <c r="K23" s="62" t="s">
        <v>38</v>
      </c>
      <c r="L23" s="62" t="s">
        <v>41</v>
      </c>
      <c r="M23" s="60" t="s">
        <v>22</v>
      </c>
      <c r="N23" s="60" t="s">
        <v>23</v>
      </c>
    </row>
    <row r="24" spans="1:14" ht="14.25" customHeight="1">
      <c r="A24" s="63">
        <v>31</v>
      </c>
      <c r="B24" s="63"/>
      <c r="C24" s="46">
        <f>SUM(C25:C27)</f>
        <v>0</v>
      </c>
      <c r="D24" s="46">
        <f aca="true" t="shared" si="0" ref="D24:L24">SUM(D25:D28)</f>
        <v>0</v>
      </c>
      <c r="E24" s="46">
        <f t="shared" si="0"/>
        <v>0</v>
      </c>
      <c r="F24" s="46">
        <f t="shared" si="0"/>
        <v>0</v>
      </c>
      <c r="G24" s="46">
        <f t="shared" si="0"/>
        <v>0</v>
      </c>
      <c r="H24" s="46">
        <f t="shared" si="0"/>
        <v>0</v>
      </c>
      <c r="I24" s="46">
        <f t="shared" si="0"/>
        <v>0</v>
      </c>
      <c r="J24" s="46">
        <f t="shared" si="0"/>
        <v>0</v>
      </c>
      <c r="K24" s="46">
        <f t="shared" si="0"/>
        <v>0</v>
      </c>
      <c r="L24" s="46">
        <f t="shared" si="0"/>
        <v>0</v>
      </c>
      <c r="M24" s="46">
        <f>SUM(M25:M29)</f>
        <v>0</v>
      </c>
      <c r="N24" s="46">
        <f>SUM(N25:N29)</f>
        <v>0</v>
      </c>
    </row>
    <row r="25" spans="1:14" ht="14.25" customHeight="1">
      <c r="A25" s="75">
        <v>3111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37">
        <v>0</v>
      </c>
      <c r="N25" s="37">
        <v>0</v>
      </c>
    </row>
    <row r="26" spans="1:14" ht="14.25" customHeight="1">
      <c r="A26" s="75" t="s">
        <v>24</v>
      </c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37">
        <v>0</v>
      </c>
      <c r="N26" s="37">
        <v>0</v>
      </c>
    </row>
    <row r="27" spans="1:14" ht="14.25" customHeight="1">
      <c r="A27" s="75" t="s">
        <v>24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37">
        <v>0</v>
      </c>
      <c r="N27" s="37">
        <v>0</v>
      </c>
    </row>
    <row r="28" spans="1:14" ht="14.25" customHeight="1">
      <c r="A28" s="75"/>
      <c r="B28" s="7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37">
        <v>0</v>
      </c>
      <c r="N28" s="37">
        <v>0</v>
      </c>
    </row>
    <row r="29" spans="1:14" ht="14.25" customHeight="1">
      <c r="A29" s="80">
        <v>32</v>
      </c>
      <c r="B29" s="81"/>
      <c r="C29" s="82">
        <f aca="true" t="shared" si="1" ref="C29:L29">SUM(C30:C33)</f>
        <v>0</v>
      </c>
      <c r="D29" s="82">
        <f t="shared" si="1"/>
        <v>0</v>
      </c>
      <c r="E29" s="82">
        <f t="shared" si="1"/>
        <v>0</v>
      </c>
      <c r="F29" s="82">
        <f t="shared" si="1"/>
        <v>0</v>
      </c>
      <c r="G29" s="82">
        <f t="shared" si="1"/>
        <v>0</v>
      </c>
      <c r="H29" s="82">
        <f t="shared" si="1"/>
        <v>0</v>
      </c>
      <c r="I29" s="82">
        <f t="shared" si="1"/>
        <v>0</v>
      </c>
      <c r="J29" s="82">
        <f t="shared" si="1"/>
        <v>0</v>
      </c>
      <c r="K29" s="82">
        <f t="shared" si="1"/>
        <v>0</v>
      </c>
      <c r="L29" s="82">
        <f t="shared" si="1"/>
        <v>0</v>
      </c>
      <c r="M29" s="37">
        <v>0</v>
      </c>
      <c r="N29" s="37">
        <v>0</v>
      </c>
    </row>
    <row r="30" spans="1:14" ht="14.25" customHeight="1">
      <c r="A30" s="75">
        <v>3211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46">
        <f>SUM(M31:M44)</f>
        <v>0</v>
      </c>
      <c r="N30" s="46">
        <f>SUM(N31:N44)</f>
        <v>0</v>
      </c>
    </row>
    <row r="31" spans="1:14" ht="14.25" customHeight="1">
      <c r="A31" s="75" t="s">
        <v>24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7">
        <v>0</v>
      </c>
      <c r="N31" s="37">
        <v>0</v>
      </c>
    </row>
    <row r="32" spans="1:14" ht="14.25" customHeight="1">
      <c r="A32" s="75" t="s">
        <v>24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37">
        <v>0</v>
      </c>
      <c r="N32" s="37">
        <v>0</v>
      </c>
    </row>
    <row r="33" spans="1:14" ht="14.25" customHeight="1">
      <c r="A33" s="75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37">
        <v>0</v>
      </c>
      <c r="N33" s="37">
        <v>0</v>
      </c>
    </row>
    <row r="34" spans="1:14" ht="14.25" customHeight="1">
      <c r="A34" s="80">
        <v>34</v>
      </c>
      <c r="B34" s="81"/>
      <c r="C34" s="82">
        <f aca="true" t="shared" si="2" ref="C34:L34">C35</f>
        <v>0</v>
      </c>
      <c r="D34" s="82">
        <f t="shared" si="2"/>
        <v>0</v>
      </c>
      <c r="E34" s="82">
        <f t="shared" si="2"/>
        <v>0</v>
      </c>
      <c r="F34" s="82">
        <f t="shared" si="2"/>
        <v>0</v>
      </c>
      <c r="G34" s="82">
        <f t="shared" si="2"/>
        <v>0</v>
      </c>
      <c r="H34" s="82">
        <f t="shared" si="2"/>
        <v>0</v>
      </c>
      <c r="I34" s="82">
        <f t="shared" si="2"/>
        <v>0</v>
      </c>
      <c r="J34" s="82">
        <f t="shared" si="2"/>
        <v>0</v>
      </c>
      <c r="K34" s="82">
        <f t="shared" si="2"/>
        <v>0</v>
      </c>
      <c r="L34" s="82">
        <f t="shared" si="2"/>
        <v>0</v>
      </c>
      <c r="M34" s="37">
        <v>0</v>
      </c>
      <c r="N34" s="37">
        <v>0</v>
      </c>
    </row>
    <row r="35" spans="1:14" ht="14.25" customHeight="1">
      <c r="A35" s="75">
        <v>3411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37">
        <v>0</v>
      </c>
      <c r="N35" s="37">
        <v>0</v>
      </c>
    </row>
    <row r="36" spans="1:14" ht="14.25" customHeight="1">
      <c r="A36" s="75" t="s">
        <v>24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37">
        <v>0</v>
      </c>
      <c r="N36" s="37">
        <v>0</v>
      </c>
    </row>
    <row r="37" spans="1:14" ht="14.25" customHeight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37">
        <v>0</v>
      </c>
      <c r="N37" s="37">
        <v>0</v>
      </c>
    </row>
    <row r="38" spans="1:14" ht="14.25" customHeight="1">
      <c r="A38" s="80">
        <v>42</v>
      </c>
      <c r="B38" s="83"/>
      <c r="C38" s="82">
        <f aca="true" t="shared" si="3" ref="C38:L38">C39</f>
        <v>0</v>
      </c>
      <c r="D38" s="82">
        <f t="shared" si="3"/>
        <v>0</v>
      </c>
      <c r="E38" s="82">
        <f t="shared" si="3"/>
        <v>0</v>
      </c>
      <c r="F38" s="82">
        <f t="shared" si="3"/>
        <v>0</v>
      </c>
      <c r="G38" s="82">
        <f t="shared" si="3"/>
        <v>0</v>
      </c>
      <c r="H38" s="82">
        <f t="shared" si="3"/>
        <v>0</v>
      </c>
      <c r="I38" s="82">
        <f t="shared" si="3"/>
        <v>0</v>
      </c>
      <c r="J38" s="82">
        <f t="shared" si="3"/>
        <v>0</v>
      </c>
      <c r="K38" s="82">
        <f t="shared" si="3"/>
        <v>0</v>
      </c>
      <c r="L38" s="82">
        <f t="shared" si="3"/>
        <v>0</v>
      </c>
      <c r="M38" s="37">
        <v>0</v>
      </c>
      <c r="N38" s="37">
        <v>0</v>
      </c>
    </row>
    <row r="39" spans="1:14" ht="14.25" customHeight="1">
      <c r="A39" s="75">
        <v>4231</v>
      </c>
      <c r="B39" s="7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37">
        <v>0</v>
      </c>
      <c r="N39" s="37">
        <v>0</v>
      </c>
    </row>
    <row r="40" spans="1:14" ht="14.25" customHeight="1">
      <c r="A40" s="75" t="s">
        <v>24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37">
        <v>0</v>
      </c>
      <c r="N40" s="37">
        <v>0</v>
      </c>
    </row>
    <row r="41" spans="1:14" ht="14.25" customHeight="1">
      <c r="A41" s="80">
        <v>51</v>
      </c>
      <c r="B41" s="76"/>
      <c r="C41" s="82">
        <f aca="true" t="shared" si="4" ref="C41:L41">C42</f>
        <v>0</v>
      </c>
      <c r="D41" s="82">
        <f t="shared" si="4"/>
        <v>0</v>
      </c>
      <c r="E41" s="82">
        <f t="shared" si="4"/>
        <v>0</v>
      </c>
      <c r="F41" s="82">
        <f t="shared" si="4"/>
        <v>0</v>
      </c>
      <c r="G41" s="82">
        <f t="shared" si="4"/>
        <v>0</v>
      </c>
      <c r="H41" s="82">
        <f t="shared" si="4"/>
        <v>0</v>
      </c>
      <c r="I41" s="82">
        <f t="shared" si="4"/>
        <v>0</v>
      </c>
      <c r="J41" s="82">
        <f t="shared" si="4"/>
        <v>0</v>
      </c>
      <c r="K41" s="82">
        <f t="shared" si="4"/>
        <v>0</v>
      </c>
      <c r="L41" s="82">
        <f t="shared" si="4"/>
        <v>0</v>
      </c>
      <c r="M41" s="37">
        <v>0</v>
      </c>
      <c r="N41" s="37">
        <v>0</v>
      </c>
    </row>
    <row r="42" spans="1:14" ht="14.25" customHeight="1">
      <c r="A42" s="64">
        <v>5111</v>
      </c>
      <c r="D42" s="37"/>
      <c r="M42" s="37">
        <v>0</v>
      </c>
      <c r="N42" s="37">
        <v>0</v>
      </c>
    </row>
    <row r="43" spans="1:14" ht="14.25" customHeight="1">
      <c r="A43" s="66"/>
      <c r="B43" s="67" t="s">
        <v>25</v>
      </c>
      <c r="C43" s="48">
        <f aca="true" t="shared" si="5" ref="C43:L43">C24+C29+C34</f>
        <v>0</v>
      </c>
      <c r="D43" s="48">
        <f t="shared" si="5"/>
        <v>0</v>
      </c>
      <c r="E43" s="48">
        <f t="shared" si="5"/>
        <v>0</v>
      </c>
      <c r="F43" s="48">
        <f t="shared" si="5"/>
        <v>0</v>
      </c>
      <c r="G43" s="48">
        <f t="shared" si="5"/>
        <v>0</v>
      </c>
      <c r="H43" s="48">
        <f t="shared" si="5"/>
        <v>0</v>
      </c>
      <c r="I43" s="48">
        <f t="shared" si="5"/>
        <v>0</v>
      </c>
      <c r="J43" s="48">
        <f t="shared" si="5"/>
        <v>0</v>
      </c>
      <c r="K43" s="48">
        <f t="shared" si="5"/>
        <v>0</v>
      </c>
      <c r="L43" s="48">
        <f t="shared" si="5"/>
        <v>0</v>
      </c>
      <c r="M43" s="37">
        <v>0</v>
      </c>
      <c r="N43" s="37">
        <v>0</v>
      </c>
    </row>
    <row r="44" spans="1:14" ht="14.25" customHeight="1">
      <c r="A44" s="68" t="s">
        <v>26</v>
      </c>
      <c r="B44" s="6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37">
        <v>0</v>
      </c>
      <c r="N44" s="37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2017-10-17T07:41:50Z</cp:lastPrinted>
  <dcterms:created xsi:type="dcterms:W3CDTF">1996-10-14T23:33:28Z</dcterms:created>
  <dcterms:modified xsi:type="dcterms:W3CDTF">2017-11-15T09:22:46Z</dcterms:modified>
  <cp:category/>
  <cp:version/>
  <cp:contentType/>
  <cp:contentStatus/>
</cp:coreProperties>
</file>